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chudek\Documents\Przetargi 2018\273 Zapytania ofertowe\9. Ulotki i\BIP\"/>
    </mc:Choice>
  </mc:AlternateContent>
  <bookViews>
    <workbookView xWindow="0" yWindow="0" windowWidth="28800" windowHeight="12045"/>
  </bookViews>
  <sheets>
    <sheet name="zapotrzebowanie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P9" i="5"/>
  <c r="N9" i="5" l="1"/>
  <c r="K9" i="5" l="1"/>
  <c r="L9" i="5" l="1"/>
  <c r="M9" i="5" l="1"/>
  <c r="G9" i="5" l="1"/>
  <c r="H9" i="5" l="1"/>
  <c r="E9" i="5" l="1"/>
  <c r="I9" i="5" l="1"/>
  <c r="D9" i="5" l="1"/>
  <c r="F9" i="5" l="1"/>
  <c r="J9" i="5" l="1"/>
  <c r="C11" i="5" l="1"/>
  <c r="C13" i="5"/>
  <c r="C14" i="5"/>
  <c r="C15" i="5"/>
  <c r="C16" i="5"/>
  <c r="C17" i="5"/>
  <c r="C18" i="5"/>
  <c r="C19" i="5"/>
  <c r="C10" i="5" l="1"/>
  <c r="C9" i="5"/>
  <c r="C8" i="5"/>
  <c r="C7" i="5"/>
  <c r="C6" i="5"/>
  <c r="C5" i="5"/>
  <c r="C4" i="5"/>
</calcChain>
</file>

<file path=xl/sharedStrings.xml><?xml version="1.0" encoding="utf-8"?>
<sst xmlns="http://schemas.openxmlformats.org/spreadsheetml/2006/main" count="55" uniqueCount="47">
  <si>
    <t>RAZEM</t>
  </si>
  <si>
    <t xml:space="preserve">ulotki A5 dwustronnne  papier kreda błysk 135 gram </t>
  </si>
  <si>
    <t xml:space="preserve">plakaty format A3 papier kreda błysk 135 gram </t>
  </si>
  <si>
    <t xml:space="preserve">plakaty format A2  papier kreda błysk 135 gram </t>
  </si>
  <si>
    <t xml:space="preserve">naklejki do teczek 180 mm x 50 mm </t>
  </si>
  <si>
    <t xml:space="preserve">długopisy typu cosmo lub MOOI </t>
  </si>
  <si>
    <t>wizytówki wizytówki 90x50, 350 kreda mat, dwustronne</t>
  </si>
  <si>
    <t xml:space="preserve">brelok z latarką, nadruk </t>
  </si>
  <si>
    <t xml:space="preserve">kubki z logo </t>
  </si>
  <si>
    <t>smycz z karabińczykiem 15mm</t>
  </si>
  <si>
    <t>torba na zakupy z logo</t>
  </si>
  <si>
    <t>Lp.</t>
  </si>
  <si>
    <t xml:space="preserve">Strategie poszukiwania pracy - zastosuj i zostań pracownikem </t>
  </si>
  <si>
    <t xml:space="preserve">Już dziś napisz swoje CV, </t>
  </si>
  <si>
    <t>Vademecum poszukującego pracy,</t>
  </si>
  <si>
    <t xml:space="preserve">Zaplanuj swoją karierę z doradcą zawodowym MCK </t>
  </si>
  <si>
    <t>Wyszukiwanie ofert pracy - sprawdzone metody</t>
  </si>
  <si>
    <t>Dobrze wypaćś na rozmowie kwalifikacyjnej</t>
  </si>
  <si>
    <t>Nie daj się zaskoczyć - poradnik dla młodzieży wchodzącej na rynek pracy,</t>
  </si>
  <si>
    <t>Dodruk broszur lub ulotek RAZEM</t>
  </si>
  <si>
    <t>Przedsiębiorczość- Twoja własna mała firma</t>
  </si>
  <si>
    <t>Uczę się być przedsiębiorczym"</t>
  </si>
  <si>
    <t>II część - Fundusz Pracy</t>
  </si>
  <si>
    <t>Rozwój zawodowy - kształtowanie własnego JA</t>
  </si>
  <si>
    <t>A4 do DL w C</t>
  </si>
  <si>
    <t>Broszura A5</t>
  </si>
  <si>
    <t>Nazwa</t>
  </si>
  <si>
    <t>GADżETY</t>
  </si>
  <si>
    <t>filiżanka z logo</t>
  </si>
  <si>
    <t xml:space="preserve">MCK Choszczno
ul. Chrobrego 27, pok 212
73-200 Choszczno
</t>
  </si>
  <si>
    <t>MCK Dębno
 ul. Chojeńska 1
74-400 Dębno</t>
  </si>
  <si>
    <t>MCK Łobez 
ul. Krótka 2
73-150 Łobez</t>
  </si>
  <si>
    <t>MCK Police
ul. Tanowska 8
72-10 Police</t>
  </si>
  <si>
    <t>MCK Szczecin
Al. Jana Pawła II 50
70-413 Szczecin</t>
  </si>
  <si>
    <t>MCK Trzebiatów
ul. Witosa 8
72-320 Trzebiatów</t>
  </si>
  <si>
    <t>MCK Świdwin
ul.Mieszka I 16
78-300 Swidwin</t>
  </si>
  <si>
    <t>MCK Barlinek
ul. Św. Bonifacego 36
74-320 Barlinek</t>
  </si>
  <si>
    <t>MCK Stargard
ul. Jugosłowiańska 22a
73-110 Stargard</t>
  </si>
  <si>
    <t>MBP Szczecin
ul. Dworcowa 19
70-206 Szczecin</t>
  </si>
  <si>
    <t>MBP Koszalin
ul. Morska 43
75-215 Koszalin</t>
  </si>
  <si>
    <t>MCIZ Koszalin
ul. Morska 43
75-215 Koszalin</t>
  </si>
  <si>
    <t>MCK Koszalin
ul. Morska 43
75-215 Koszalin</t>
  </si>
  <si>
    <t>część I URP</t>
  </si>
  <si>
    <t>Dostawa:
ul. Dworcowa 19
70-206 Szczecin
faktura będzie w podziale cz I iI</t>
  </si>
  <si>
    <t>Fundusz Pracy</t>
  </si>
  <si>
    <t>URP OHP</t>
  </si>
  <si>
    <t>Załącznik nr 1b – Zestawienie materiałów z URP OHP i Funduszu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</si>
</sst>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vertical="center"/>
    </xf>
  </cellStyleXfs>
  <cellXfs count="3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Border="1" applyAlignment="1">
      <alignment wrapText="1"/>
    </xf>
    <xf numFmtId="0" fontId="2" fillId="0" borderId="1" xfId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2" xfId="0" applyFont="1" applyBorder="1"/>
    <xf numFmtId="0" fontId="0" fillId="0" borderId="0" xfId="0" applyBorder="1"/>
    <xf numFmtId="0" fontId="2" fillId="0" borderId="0" xfId="1" applyBorder="1"/>
    <xf numFmtId="0" fontId="1" fillId="0" borderId="3" xfId="0" applyFont="1" applyBorder="1" applyAlignment="1">
      <alignment wrapText="1"/>
    </xf>
    <xf numFmtId="0" fontId="6" fillId="0" borderId="3" xfId="2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4" borderId="9" xfId="1" applyFill="1" applyBorder="1" applyAlignment="1">
      <alignment wrapText="1"/>
    </xf>
    <xf numFmtId="0" fontId="2" fillId="0" borderId="9" xfId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/>
    <xf numFmtId="0" fontId="1" fillId="0" borderId="0" xfId="0" applyFont="1" applyAlignment="1">
      <alignment horizontal="center" wrapText="1"/>
    </xf>
  </cellXfs>
  <cellStyles count="3">
    <cellStyle name="Normal 2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topLeftCell="B1" zoomScale="90" zoomScaleNormal="80" zoomScaleSheetLayoutView="90" workbookViewId="0">
      <selection activeCell="B1" sqref="B1:C1"/>
    </sheetView>
  </sheetViews>
  <sheetFormatPr defaultRowHeight="15" x14ac:dyDescent="0.25"/>
  <cols>
    <col min="1" max="1" width="13.7109375" style="9" customWidth="1"/>
    <col min="2" max="2" width="36.140625" customWidth="1"/>
    <col min="3" max="3" width="15.42578125" bestFit="1" customWidth="1"/>
    <col min="4" max="4" width="24.28515625" customWidth="1"/>
    <col min="5" max="5" width="18" customWidth="1"/>
    <col min="6" max="6" width="17" customWidth="1"/>
    <col min="7" max="7" width="16" customWidth="1"/>
    <col min="8" max="8" width="19.85546875" customWidth="1"/>
    <col min="9" max="9" width="22.5703125" customWidth="1"/>
    <col min="10" max="10" width="20.140625" customWidth="1"/>
    <col min="11" max="11" width="20.42578125" customWidth="1"/>
    <col min="12" max="12" width="25" customWidth="1"/>
    <col min="13" max="13" width="18.7109375" customWidth="1"/>
    <col min="14" max="14" width="15.42578125" customWidth="1"/>
    <col min="15" max="15" width="19" customWidth="1"/>
    <col min="16" max="16" width="15.5703125" bestFit="1" customWidth="1"/>
  </cols>
  <sheetData>
    <row r="1" spans="1:16" ht="35.25" customHeight="1" thickBot="1" x14ac:dyDescent="0.3">
      <c r="B1" s="36" t="s">
        <v>46</v>
      </c>
      <c r="C1" s="36"/>
    </row>
    <row r="2" spans="1:16" ht="15.75" thickBot="1" x14ac:dyDescent="0.3">
      <c r="D2" s="23" t="s">
        <v>42</v>
      </c>
      <c r="E2" s="23"/>
      <c r="F2" s="23"/>
      <c r="G2" s="23"/>
      <c r="H2" s="23"/>
      <c r="I2" s="23"/>
      <c r="J2" s="23"/>
      <c r="K2" s="21" t="s">
        <v>22</v>
      </c>
      <c r="L2" s="22"/>
      <c r="M2" s="22"/>
      <c r="N2" s="22"/>
      <c r="O2" s="22"/>
      <c r="P2" s="22"/>
    </row>
    <row r="3" spans="1:16" ht="61.5" customHeight="1" x14ac:dyDescent="0.25">
      <c r="A3" s="3" t="s">
        <v>11</v>
      </c>
      <c r="B3" s="1" t="s">
        <v>26</v>
      </c>
      <c r="C3" s="4" t="s">
        <v>0</v>
      </c>
      <c r="D3" s="16" t="s">
        <v>29</v>
      </c>
      <c r="E3" s="17" t="s">
        <v>30</v>
      </c>
      <c r="F3" s="17" t="s">
        <v>31</v>
      </c>
      <c r="G3" s="15" t="s">
        <v>32</v>
      </c>
      <c r="H3" s="15" t="s">
        <v>33</v>
      </c>
      <c r="I3" s="15" t="s">
        <v>34</v>
      </c>
      <c r="J3" s="15" t="s">
        <v>35</v>
      </c>
      <c r="K3" s="18" t="s">
        <v>36</v>
      </c>
      <c r="L3" s="19" t="s">
        <v>37</v>
      </c>
      <c r="M3" s="18" t="s">
        <v>38</v>
      </c>
      <c r="N3" s="18" t="s">
        <v>39</v>
      </c>
      <c r="O3" s="18" t="s">
        <v>40</v>
      </c>
      <c r="P3" s="18" t="s">
        <v>41</v>
      </c>
    </row>
    <row r="4" spans="1:16" ht="30" x14ac:dyDescent="0.25">
      <c r="A4" s="3">
        <v>1</v>
      </c>
      <c r="B4" s="5" t="s">
        <v>1</v>
      </c>
      <c r="C4" s="1">
        <f t="shared" ref="C4:C9" si="0">SUM(D4:P4)</f>
        <v>670</v>
      </c>
      <c r="D4" s="5">
        <v>200</v>
      </c>
      <c r="E4" s="5"/>
      <c r="F4" s="1">
        <v>0</v>
      </c>
      <c r="G4" s="1">
        <v>50</v>
      </c>
      <c r="H4" s="1"/>
      <c r="I4" s="1"/>
      <c r="J4" s="1"/>
      <c r="K4" s="5">
        <v>100</v>
      </c>
      <c r="L4" s="5"/>
      <c r="M4" s="5">
        <v>20</v>
      </c>
      <c r="N4" s="1">
        <v>100</v>
      </c>
      <c r="O4" s="1">
        <v>100</v>
      </c>
      <c r="P4" s="1">
        <v>100</v>
      </c>
    </row>
    <row r="5" spans="1:16" ht="30" x14ac:dyDescent="0.25">
      <c r="A5" s="3">
        <v>2</v>
      </c>
      <c r="B5" s="5" t="s">
        <v>2</v>
      </c>
      <c r="C5" s="1">
        <f t="shared" si="0"/>
        <v>30</v>
      </c>
      <c r="D5" s="1">
        <v>10</v>
      </c>
      <c r="E5" s="1">
        <v>10</v>
      </c>
      <c r="F5" s="1">
        <v>0</v>
      </c>
      <c r="G5" s="1"/>
      <c r="H5" s="1"/>
      <c r="I5" s="1"/>
      <c r="J5" s="1"/>
      <c r="K5" s="1">
        <v>10</v>
      </c>
      <c r="L5" s="1"/>
      <c r="M5" s="1"/>
      <c r="N5" s="1"/>
      <c r="O5" s="1"/>
      <c r="P5" s="1"/>
    </row>
    <row r="6" spans="1:16" ht="30" x14ac:dyDescent="0.25">
      <c r="A6" s="3">
        <v>3</v>
      </c>
      <c r="B6" s="6" t="s">
        <v>3</v>
      </c>
      <c r="C6" s="1">
        <f t="shared" si="0"/>
        <v>20</v>
      </c>
      <c r="D6" s="1">
        <v>10</v>
      </c>
      <c r="E6" s="1">
        <v>10</v>
      </c>
      <c r="F6" s="1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3">
        <v>5</v>
      </c>
      <c r="B7" s="6" t="s">
        <v>4</v>
      </c>
      <c r="C7" s="1">
        <f t="shared" si="0"/>
        <v>240</v>
      </c>
      <c r="D7" s="1">
        <v>100</v>
      </c>
      <c r="E7" s="1">
        <v>30</v>
      </c>
      <c r="F7" s="1">
        <v>0</v>
      </c>
      <c r="G7" s="1">
        <v>50</v>
      </c>
      <c r="H7" s="1"/>
      <c r="I7" s="1">
        <v>50</v>
      </c>
      <c r="J7" s="1"/>
      <c r="K7" s="1">
        <v>10</v>
      </c>
      <c r="L7" s="1"/>
      <c r="M7" s="1"/>
      <c r="N7" s="1"/>
      <c r="O7" s="1"/>
      <c r="P7" s="1"/>
    </row>
    <row r="8" spans="1:16" ht="30.75" thickBot="1" x14ac:dyDescent="0.3">
      <c r="A8" s="3">
        <v>6</v>
      </c>
      <c r="B8" s="6" t="s">
        <v>6</v>
      </c>
      <c r="C8" s="1">
        <f t="shared" si="0"/>
        <v>900</v>
      </c>
      <c r="D8" s="1">
        <v>200</v>
      </c>
      <c r="E8" s="1"/>
      <c r="F8" s="1">
        <v>0</v>
      </c>
      <c r="G8" s="1">
        <v>100</v>
      </c>
      <c r="H8" s="1"/>
      <c r="I8" s="1">
        <v>100</v>
      </c>
      <c r="J8" s="1">
        <v>50</v>
      </c>
      <c r="K8" s="1">
        <v>50</v>
      </c>
      <c r="L8" s="1"/>
      <c r="M8" s="1">
        <v>200</v>
      </c>
      <c r="N8" s="1">
        <v>100</v>
      </c>
      <c r="O8" s="1"/>
      <c r="P8" s="1">
        <v>100</v>
      </c>
    </row>
    <row r="9" spans="1:16" s="2" customFormat="1" x14ac:dyDescent="0.25">
      <c r="A9" s="3">
        <v>7</v>
      </c>
      <c r="B9" s="11" t="s">
        <v>19</v>
      </c>
      <c r="C9" s="8">
        <f t="shared" si="0"/>
        <v>1840</v>
      </c>
      <c r="D9" s="12">
        <f t="shared" ref="D9:E9" si="1">SUM(D10:D17)</f>
        <v>400</v>
      </c>
      <c r="E9" s="12">
        <f t="shared" si="1"/>
        <v>0</v>
      </c>
      <c r="F9" s="12">
        <f t="shared" ref="F9:I9" si="2">SUM(F10:F17)</f>
        <v>300</v>
      </c>
      <c r="G9" s="12">
        <f t="shared" si="2"/>
        <v>200</v>
      </c>
      <c r="H9" s="12">
        <f t="shared" si="2"/>
        <v>100</v>
      </c>
      <c r="I9" s="12">
        <f t="shared" si="2"/>
        <v>150</v>
      </c>
      <c r="J9" s="12">
        <f t="shared" ref="J9:M9" si="3">SUM(J10:J17)</f>
        <v>80</v>
      </c>
      <c r="K9" s="12">
        <f t="shared" ref="K9" si="4">SUM(K10:K17)</f>
        <v>400</v>
      </c>
      <c r="L9" s="12">
        <f t="shared" ref="L9" si="5">SUM(L10:L17)</f>
        <v>80</v>
      </c>
      <c r="M9" s="12">
        <f t="shared" si="3"/>
        <v>130</v>
      </c>
      <c r="N9" s="12">
        <f t="shared" ref="N9:P9" si="6">SUM(N10:N17)</f>
        <v>0</v>
      </c>
      <c r="O9" s="12">
        <f t="shared" si="6"/>
        <v>0</v>
      </c>
      <c r="P9" s="12">
        <f t="shared" si="6"/>
        <v>0</v>
      </c>
    </row>
    <row r="10" spans="1:16" ht="30" x14ac:dyDescent="0.25">
      <c r="A10" s="3" t="s">
        <v>24</v>
      </c>
      <c r="B10" s="10" t="s">
        <v>15</v>
      </c>
      <c r="C10" s="1">
        <f>SUM(D10:J10)</f>
        <v>410</v>
      </c>
      <c r="D10" s="1">
        <v>300</v>
      </c>
      <c r="E10" s="1"/>
      <c r="F10" s="1">
        <v>50</v>
      </c>
      <c r="G10" s="1">
        <v>50</v>
      </c>
      <c r="H10" s="1"/>
      <c r="I10" s="1"/>
      <c r="J10" s="1">
        <v>10</v>
      </c>
      <c r="K10" s="7">
        <v>50</v>
      </c>
      <c r="L10" s="1"/>
      <c r="M10" s="1"/>
      <c r="N10" s="1"/>
      <c r="O10" s="1"/>
      <c r="P10" s="7"/>
    </row>
    <row r="11" spans="1:16" ht="30" x14ac:dyDescent="0.25">
      <c r="A11" s="3" t="s">
        <v>24</v>
      </c>
      <c r="B11" s="10" t="s">
        <v>12</v>
      </c>
      <c r="C11" s="1">
        <f>SUM(D11:J11)</f>
        <v>60</v>
      </c>
      <c r="D11" s="1"/>
      <c r="E11" s="1"/>
      <c r="F11" s="1">
        <v>50</v>
      </c>
      <c r="G11" s="1"/>
      <c r="H11" s="1"/>
      <c r="I11" s="1"/>
      <c r="J11" s="1">
        <v>10</v>
      </c>
      <c r="K11" s="7">
        <v>50</v>
      </c>
      <c r="L11" s="1">
        <v>20</v>
      </c>
      <c r="M11" s="1">
        <v>30</v>
      </c>
      <c r="N11" s="1"/>
      <c r="O11" s="1"/>
      <c r="P11" s="7"/>
    </row>
    <row r="12" spans="1:16" ht="30" x14ac:dyDescent="0.25">
      <c r="A12" s="3" t="s">
        <v>24</v>
      </c>
      <c r="B12" s="10" t="s">
        <v>23</v>
      </c>
      <c r="C12" s="1"/>
      <c r="D12" s="1">
        <v>100</v>
      </c>
      <c r="E12" s="1"/>
      <c r="F12" s="1">
        <v>0</v>
      </c>
      <c r="G12" s="1">
        <v>50</v>
      </c>
      <c r="H12" s="1"/>
      <c r="I12" s="1"/>
      <c r="J12" s="1">
        <v>10</v>
      </c>
      <c r="K12" s="7">
        <v>50</v>
      </c>
      <c r="L12" s="1"/>
      <c r="M12" s="1"/>
      <c r="N12" s="1"/>
      <c r="O12" s="1"/>
      <c r="P12" s="7"/>
    </row>
    <row r="13" spans="1:16" ht="30" x14ac:dyDescent="0.25">
      <c r="A13" s="3" t="s">
        <v>24</v>
      </c>
      <c r="B13" s="10" t="s">
        <v>16</v>
      </c>
      <c r="C13" s="1">
        <f t="shared" ref="C13:C19" si="7">SUM(D13:J13)</f>
        <v>60</v>
      </c>
      <c r="D13" s="1"/>
      <c r="E13" s="1"/>
      <c r="F13" s="1">
        <v>0</v>
      </c>
      <c r="G13" s="1"/>
      <c r="H13" s="1"/>
      <c r="I13" s="1">
        <v>50</v>
      </c>
      <c r="J13" s="1">
        <v>10</v>
      </c>
      <c r="K13" s="7">
        <v>50</v>
      </c>
      <c r="L13" s="1">
        <v>20</v>
      </c>
      <c r="M13" s="1">
        <v>30</v>
      </c>
      <c r="N13" s="1"/>
      <c r="O13" s="1"/>
      <c r="P13" s="7"/>
    </row>
    <row r="14" spans="1:16" ht="30" x14ac:dyDescent="0.25">
      <c r="A14" s="3" t="s">
        <v>24</v>
      </c>
      <c r="B14" s="10" t="s">
        <v>17</v>
      </c>
      <c r="C14" s="1">
        <f t="shared" si="7"/>
        <v>110</v>
      </c>
      <c r="D14" s="1"/>
      <c r="E14" s="1"/>
      <c r="F14" s="1">
        <v>50</v>
      </c>
      <c r="G14" s="1">
        <v>50</v>
      </c>
      <c r="H14" s="1"/>
      <c r="I14" s="1"/>
      <c r="J14" s="1">
        <v>10</v>
      </c>
      <c r="K14" s="7">
        <v>50</v>
      </c>
      <c r="L14" s="1"/>
      <c r="M14" s="1">
        <v>30</v>
      </c>
      <c r="N14" s="1"/>
      <c r="O14" s="1"/>
      <c r="P14" s="7"/>
    </row>
    <row r="15" spans="1:16" x14ac:dyDescent="0.25">
      <c r="A15" s="3" t="s">
        <v>24</v>
      </c>
      <c r="B15" s="10" t="s">
        <v>13</v>
      </c>
      <c r="C15" s="1">
        <f t="shared" si="7"/>
        <v>110</v>
      </c>
      <c r="D15" s="1"/>
      <c r="E15" s="1"/>
      <c r="F15" s="1">
        <v>50</v>
      </c>
      <c r="G15" s="1">
        <v>50</v>
      </c>
      <c r="H15" s="1"/>
      <c r="I15" s="1"/>
      <c r="J15" s="1">
        <v>10</v>
      </c>
      <c r="K15" s="7">
        <v>50</v>
      </c>
      <c r="L15" s="1"/>
      <c r="M15" s="1"/>
      <c r="N15" s="1"/>
      <c r="O15" s="1"/>
      <c r="P15" s="7"/>
    </row>
    <row r="16" spans="1:16" ht="30" x14ac:dyDescent="0.25">
      <c r="A16" s="3" t="s">
        <v>25</v>
      </c>
      <c r="B16" s="10" t="s">
        <v>18</v>
      </c>
      <c r="C16" s="1">
        <f t="shared" si="7"/>
        <v>160</v>
      </c>
      <c r="D16" s="1"/>
      <c r="E16" s="1"/>
      <c r="F16" s="1">
        <v>50</v>
      </c>
      <c r="G16" s="1"/>
      <c r="H16" s="1">
        <v>50</v>
      </c>
      <c r="I16" s="1">
        <v>50</v>
      </c>
      <c r="J16" s="1">
        <v>10</v>
      </c>
      <c r="K16" s="7">
        <v>50</v>
      </c>
      <c r="L16" s="1">
        <v>20</v>
      </c>
      <c r="M16" s="1">
        <v>30</v>
      </c>
      <c r="N16" s="1"/>
      <c r="O16" s="1"/>
      <c r="P16" s="7"/>
    </row>
    <row r="17" spans="1:16" x14ac:dyDescent="0.25">
      <c r="A17" s="3" t="s">
        <v>25</v>
      </c>
      <c r="B17" s="10" t="s">
        <v>14</v>
      </c>
      <c r="C17" s="1">
        <f t="shared" si="7"/>
        <v>160</v>
      </c>
      <c r="D17" s="1"/>
      <c r="E17" s="1"/>
      <c r="F17" s="1">
        <v>50</v>
      </c>
      <c r="G17" s="1"/>
      <c r="H17" s="1">
        <v>50</v>
      </c>
      <c r="I17" s="1">
        <v>50</v>
      </c>
      <c r="J17" s="1">
        <v>10</v>
      </c>
      <c r="K17" s="7">
        <v>50</v>
      </c>
      <c r="L17" s="1">
        <v>20</v>
      </c>
      <c r="M17" s="1">
        <v>10</v>
      </c>
      <c r="N17" s="1"/>
      <c r="O17" s="1"/>
      <c r="P17" s="7"/>
    </row>
    <row r="18" spans="1:16" ht="30" x14ac:dyDescent="0.25">
      <c r="A18" s="3" t="s">
        <v>24</v>
      </c>
      <c r="B18" s="10" t="s">
        <v>20</v>
      </c>
      <c r="C18" s="1">
        <f t="shared" si="7"/>
        <v>60</v>
      </c>
      <c r="D18" s="1"/>
      <c r="E18" s="1"/>
      <c r="F18" s="1">
        <v>50</v>
      </c>
      <c r="G18" s="1"/>
      <c r="H18" s="1"/>
      <c r="I18" s="1"/>
      <c r="J18" s="1">
        <v>10</v>
      </c>
      <c r="K18" s="7">
        <v>50</v>
      </c>
      <c r="L18" s="1"/>
      <c r="M18" s="1"/>
      <c r="N18" s="1"/>
      <c r="O18" s="1"/>
      <c r="P18" s="7"/>
    </row>
    <row r="19" spans="1:16" x14ac:dyDescent="0.25">
      <c r="A19" s="3" t="s">
        <v>24</v>
      </c>
      <c r="B19" s="10" t="s">
        <v>21</v>
      </c>
      <c r="C19" s="1">
        <f t="shared" si="7"/>
        <v>210</v>
      </c>
      <c r="D19" s="1">
        <v>100</v>
      </c>
      <c r="E19" s="1"/>
      <c r="F19" s="1">
        <v>50</v>
      </c>
      <c r="G19" s="1">
        <v>50</v>
      </c>
      <c r="H19" s="1"/>
      <c r="I19" s="1"/>
      <c r="J19" s="1">
        <v>10</v>
      </c>
      <c r="K19" s="7">
        <v>50</v>
      </c>
      <c r="L19" s="1"/>
      <c r="M19" s="1"/>
      <c r="N19" s="1"/>
      <c r="O19" s="1"/>
      <c r="P19" s="7"/>
    </row>
    <row r="20" spans="1:16" x14ac:dyDescent="0.25">
      <c r="A20" s="24" t="s">
        <v>27</v>
      </c>
      <c r="B20" s="24"/>
      <c r="C20" s="25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</row>
    <row r="21" spans="1:16" x14ac:dyDescent="0.25">
      <c r="A21" s="20"/>
      <c r="B21" s="20"/>
      <c r="C21" s="34" t="s">
        <v>45</v>
      </c>
      <c r="D21" s="34" t="s">
        <v>44</v>
      </c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4"/>
    </row>
    <row r="22" spans="1:16" x14ac:dyDescent="0.25">
      <c r="A22" s="3">
        <v>8</v>
      </c>
      <c r="B22" s="28" t="s">
        <v>5</v>
      </c>
      <c r="C22" s="1">
        <v>2000</v>
      </c>
      <c r="D22" s="26">
        <v>1000</v>
      </c>
      <c r="E22" s="32" t="s">
        <v>43</v>
      </c>
      <c r="F22" s="35"/>
    </row>
    <row r="23" spans="1:16" x14ac:dyDescent="0.25">
      <c r="A23" s="3">
        <v>9</v>
      </c>
      <c r="B23" s="29" t="s">
        <v>7</v>
      </c>
      <c r="C23" s="1">
        <v>560</v>
      </c>
      <c r="D23" s="27">
        <v>440</v>
      </c>
      <c r="E23" s="33"/>
      <c r="F23" s="35"/>
    </row>
    <row r="24" spans="1:16" x14ac:dyDescent="0.25">
      <c r="A24" s="3">
        <v>10</v>
      </c>
      <c r="B24" s="30" t="s">
        <v>8</v>
      </c>
      <c r="C24" s="1">
        <v>100</v>
      </c>
      <c r="D24" s="27">
        <v>100</v>
      </c>
      <c r="E24" s="33"/>
      <c r="F24" s="35"/>
    </row>
    <row r="25" spans="1:16" x14ac:dyDescent="0.25">
      <c r="A25" s="3">
        <v>11</v>
      </c>
      <c r="B25" s="30" t="s">
        <v>9</v>
      </c>
      <c r="C25" s="1">
        <v>600</v>
      </c>
      <c r="D25" s="27">
        <v>400</v>
      </c>
      <c r="E25" s="33"/>
      <c r="F25" s="35"/>
    </row>
    <row r="26" spans="1:16" x14ac:dyDescent="0.25">
      <c r="A26" s="3">
        <v>12</v>
      </c>
      <c r="B26" s="31" t="s">
        <v>28</v>
      </c>
      <c r="C26" s="1">
        <v>20</v>
      </c>
      <c r="D26" s="27">
        <v>10</v>
      </c>
      <c r="E26" s="33"/>
      <c r="F26" s="35"/>
    </row>
    <row r="27" spans="1:16" x14ac:dyDescent="0.25">
      <c r="A27" s="3">
        <v>13</v>
      </c>
      <c r="B27" s="30" t="s">
        <v>10</v>
      </c>
      <c r="C27" s="1">
        <v>70</v>
      </c>
      <c r="D27" s="27">
        <v>80</v>
      </c>
      <c r="E27" s="33"/>
      <c r="F27" s="35"/>
    </row>
  </sheetData>
  <mergeCells count="5">
    <mergeCell ref="B1:C1"/>
    <mergeCell ref="K2:P2"/>
    <mergeCell ref="D2:J2"/>
    <mergeCell ref="A20:C20"/>
    <mergeCell ref="E22:E27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zapotrzebowanie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Głogowska</dc:creator>
  <cp:lastModifiedBy>Mariusz Chudek</cp:lastModifiedBy>
  <dcterms:created xsi:type="dcterms:W3CDTF">2017-03-09T13:52:12Z</dcterms:created>
  <dcterms:modified xsi:type="dcterms:W3CDTF">2018-04-27T11:31:22Z</dcterms:modified>
</cp:coreProperties>
</file>