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00" windowHeight="11745"/>
  </bookViews>
  <sheets>
    <sheet name="URP; FP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U20" i="1"/>
  <c r="N20" i="1"/>
  <c r="C20" i="1" s="1"/>
  <c r="C30" i="1"/>
  <c r="C22" i="1"/>
  <c r="C23" i="1"/>
  <c r="C24" i="1"/>
  <c r="C25" i="1"/>
  <c r="C26" i="1"/>
  <c r="C27" i="1"/>
  <c r="C28" i="1"/>
  <c r="C21" i="1"/>
  <c r="C18" i="1" l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<sst xmlns="http://schemas.openxmlformats.org/spreadsheetml/2006/main" count="73" uniqueCount="63">
  <si>
    <t>część I - URP</t>
  </si>
  <si>
    <t>II część - Fundusz Pracy</t>
  </si>
  <si>
    <t>Lp.</t>
  </si>
  <si>
    <t>Nazwa</t>
  </si>
  <si>
    <t>RAZEM</t>
  </si>
  <si>
    <t>MCK Chojna</t>
  </si>
  <si>
    <t>MCK Choszczno</t>
  </si>
  <si>
    <t>MCK Dębno</t>
  </si>
  <si>
    <t>MCK Gryfino</t>
  </si>
  <si>
    <t xml:space="preserve">MCK Łobez </t>
  </si>
  <si>
    <t>MCK Police</t>
  </si>
  <si>
    <t>MCK Pyrzyce</t>
  </si>
  <si>
    <t>MCK Szczecin</t>
  </si>
  <si>
    <t>MCK Trzebiatów</t>
  </si>
  <si>
    <t>MCK Wałcz</t>
  </si>
  <si>
    <t>MCK Białogard</t>
  </si>
  <si>
    <t>PPP Drawsko</t>
  </si>
  <si>
    <t>MCK Koszalin</t>
  </si>
  <si>
    <t>MCK Sławno</t>
  </si>
  <si>
    <t>MCK Świdwin</t>
  </si>
  <si>
    <t>OSZ Szczecinek</t>
  </si>
  <si>
    <t>PPP Szczecinek</t>
  </si>
  <si>
    <t xml:space="preserve">MCK Złocieniec </t>
  </si>
  <si>
    <t>MCK Barlinek</t>
  </si>
  <si>
    <t>MCK Stargard</t>
  </si>
  <si>
    <t>MBP Szczecin</t>
  </si>
  <si>
    <t>MCIZ Szczecin</t>
  </si>
  <si>
    <t>CEiPM Szczecin</t>
  </si>
  <si>
    <t>MBP Koszalin</t>
  </si>
  <si>
    <t>MCIZ Koszalin</t>
  </si>
  <si>
    <t>CEiPM Koszalin</t>
  </si>
  <si>
    <t>MBP Kołobrzeg</t>
  </si>
  <si>
    <t xml:space="preserve">ulotki A5 dwustronnne  papier kreda błysk 135 gram </t>
  </si>
  <si>
    <t xml:space="preserve">plakaty format A3 papier kreda błysk 135 gram </t>
  </si>
  <si>
    <t xml:space="preserve">plakaty format A2  papier kreda błysk 135 gram </t>
  </si>
  <si>
    <t xml:space="preserve">teczki A4, papier 350g , zadruk jednostronny, </t>
  </si>
  <si>
    <t xml:space="preserve">naklejki do teczek 180 mm x 50 mm </t>
  </si>
  <si>
    <t xml:space="preserve">długopisy typu cosmo lub MOOI </t>
  </si>
  <si>
    <t>wizytówki wizytówki 90x50, 350 kreda mat, dwustronne</t>
  </si>
  <si>
    <t>torby papierowe A4, nadruk 1 strona</t>
  </si>
  <si>
    <t xml:space="preserve">brelok z latarką, nadruk </t>
  </si>
  <si>
    <t xml:space="preserve">balony 12cali z patyczkiem </t>
  </si>
  <si>
    <t xml:space="preserve">kubki z logo </t>
  </si>
  <si>
    <t>smycz z karabińczykiem 15mm</t>
  </si>
  <si>
    <t>bidon z logo</t>
  </si>
  <si>
    <t>notes A4 z logo</t>
  </si>
  <si>
    <t>torba na zakupy z logo</t>
  </si>
  <si>
    <t>parasol z logo</t>
  </si>
  <si>
    <t>Dodruk broszur lub ulotek RAZEM</t>
  </si>
  <si>
    <t>A4 do DL w C</t>
  </si>
  <si>
    <t xml:space="preserve">Zaplanuj swoją karierę z doradcą zawodowym MCK </t>
  </si>
  <si>
    <t xml:space="preserve">Strategie poszukiwania pracy - zastosuj i zostań pracownikem </t>
  </si>
  <si>
    <t>Rozwój zawodowy - kształtowanie własnego JA</t>
  </si>
  <si>
    <t>Wyszukiwanie ofert pracy - sprawdzone metody</t>
  </si>
  <si>
    <t>Dobrze wypaćś na rozmowie kwalifikacyjnej</t>
  </si>
  <si>
    <t xml:space="preserve">Już dziś napisz swoje CV, </t>
  </si>
  <si>
    <t>Broszura A5</t>
  </si>
  <si>
    <t>Nie daj się zaskoczyć - poradnik dla młodzieży wchodzącej na rynek pracy,</t>
  </si>
  <si>
    <t>Vademecum poszukującego pracy,</t>
  </si>
  <si>
    <t>Przedsiębiorczość- Twoja własna mała firma</t>
  </si>
  <si>
    <t>Uczę się być przedsiębiorczym"</t>
  </si>
  <si>
    <t>1.</t>
  </si>
  <si>
    <t>baner reklamowy 1,25mx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</si>
</sst>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indexed="8"/>
      <name val="Calibri"/>
      <family val="2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4" fillId="0" borderId="5" xfId="1" applyFont="1" applyBorder="1" applyAlignment="1"/>
    <xf numFmtId="0" fontId="1" fillId="0" borderId="5" xfId="0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0" fillId="0" borderId="4" xfId="0" applyBorder="1" applyAlignment="1">
      <alignment wrapText="1"/>
    </xf>
    <xf numFmtId="0" fontId="5" fillId="0" borderId="4" xfId="2" applyBorder="1" applyAlignment="1">
      <alignment wrapText="1"/>
    </xf>
    <xf numFmtId="0" fontId="5" fillId="4" borderId="4" xfId="2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1" fillId="0" borderId="0" xfId="0" applyFont="1"/>
    <xf numFmtId="0" fontId="8" fillId="0" borderId="4" xfId="0" applyFont="1" applyBorder="1" applyAlignment="1">
      <alignment wrapText="1"/>
    </xf>
    <xf numFmtId="0" fontId="5" fillId="0" borderId="4" xfId="2" applyBorder="1"/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wrapText="1"/>
    </xf>
    <xf numFmtId="0" fontId="0" fillId="0" borderId="5" xfId="0" applyBorder="1"/>
    <xf numFmtId="0" fontId="5" fillId="0" borderId="5" xfId="2" applyBorder="1"/>
    <xf numFmtId="0" fontId="8" fillId="0" borderId="4" xfId="0" applyFont="1" applyFill="1" applyBorder="1" applyAlignment="1">
      <alignment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6" xfId="0" applyFill="1" applyBorder="1"/>
    <xf numFmtId="0" fontId="0" fillId="0" borderId="5" xfId="0" applyFill="1" applyBorder="1"/>
    <xf numFmtId="0" fontId="5" fillId="0" borderId="5" xfId="2" applyFill="1" applyBorder="1"/>
    <xf numFmtId="0" fontId="0" fillId="0" borderId="5" xfId="0" applyFill="1" applyBorder="1" applyAlignment="1">
      <alignment wrapText="1"/>
    </xf>
    <xf numFmtId="0" fontId="5" fillId="0" borderId="4" xfId="2" applyFill="1" applyBorder="1"/>
    <xf numFmtId="0" fontId="0" fillId="0" borderId="0" xfId="0" applyFill="1"/>
    <xf numFmtId="0" fontId="1" fillId="0" borderId="7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0" fontId="1" fillId="0" borderId="8" xfId="0" applyFont="1" applyFill="1" applyBorder="1"/>
    <xf numFmtId="0" fontId="7" fillId="0" borderId="8" xfId="2" applyFont="1" applyFill="1" applyBorder="1"/>
    <xf numFmtId="0" fontId="1" fillId="0" borderId="9" xfId="0" applyFont="1" applyFill="1" applyBorder="1"/>
    <xf numFmtId="0" fontId="1" fillId="0" borderId="8" xfId="0" applyFont="1" applyBorder="1"/>
    <xf numFmtId="0" fontId="7" fillId="0" borderId="8" xfId="2" applyFont="1" applyBorder="1"/>
    <xf numFmtId="0" fontId="7" fillId="0" borderId="9" xfId="2" applyFont="1" applyBorder="1"/>
    <xf numFmtId="0" fontId="0" fillId="0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3">
    <cellStyle name="Normal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4"/>
  <sheetViews>
    <sheetView tabSelected="1" zoomScale="80" zoomScaleNormal="80" workbookViewId="0">
      <selection activeCell="B33" sqref="B33"/>
    </sheetView>
  </sheetViews>
  <sheetFormatPr defaultRowHeight="15" x14ac:dyDescent="0.25"/>
  <cols>
    <col min="1" max="1" width="13.7109375" style="1" customWidth="1"/>
    <col min="2" max="2" width="28.85546875" customWidth="1"/>
    <col min="3" max="3" width="15.42578125" bestFit="1" customWidth="1"/>
    <col min="4" max="4" width="11.7109375" bestFit="1" customWidth="1"/>
    <col min="5" max="5" width="14.85546875" bestFit="1" customWidth="1"/>
    <col min="6" max="6" width="11.42578125" bestFit="1" customWidth="1"/>
    <col min="7" max="7" width="12.28515625" bestFit="1" customWidth="1"/>
    <col min="8" max="8" width="11.140625" bestFit="1" customWidth="1"/>
    <col min="9" max="9" width="11" bestFit="1" customWidth="1"/>
    <col min="10" max="10" width="12.28515625" bestFit="1" customWidth="1"/>
    <col min="11" max="11" width="12.85546875" bestFit="1" customWidth="1"/>
    <col min="12" max="12" width="15.5703125" bestFit="1" customWidth="1"/>
    <col min="13" max="13" width="10.85546875" bestFit="1" customWidth="1"/>
    <col min="14" max="14" width="15.7109375" customWidth="1"/>
    <col min="15" max="15" width="12.42578125" bestFit="1" customWidth="1"/>
    <col min="16" max="16" width="12.85546875" bestFit="1" customWidth="1"/>
    <col min="17" max="17" width="12" bestFit="1" customWidth="1"/>
    <col min="18" max="18" width="13.28515625" bestFit="1" customWidth="1"/>
    <col min="19" max="20" width="14.42578125" bestFit="1" customWidth="1"/>
    <col min="21" max="21" width="15.140625" bestFit="1" customWidth="1"/>
    <col min="22" max="22" width="16.85546875" customWidth="1"/>
    <col min="23" max="23" width="14.85546875" bestFit="1" customWidth="1"/>
    <col min="24" max="24" width="18.7109375" customWidth="1"/>
    <col min="25" max="25" width="16.5703125" customWidth="1"/>
    <col min="26" max="26" width="18" customWidth="1"/>
    <col min="27" max="27" width="19.5703125" customWidth="1"/>
    <col min="28" max="28" width="15.42578125" customWidth="1"/>
    <col min="29" max="29" width="19" customWidth="1"/>
    <col min="30" max="30" width="15.5703125" bestFit="1" customWidth="1"/>
    <col min="31" max="31" width="17.42578125" customWidth="1"/>
    <col min="32" max="32" width="14.5703125" bestFit="1" customWidth="1"/>
  </cols>
  <sheetData>
    <row r="1" spans="1:32" ht="15.75" thickBot="1" x14ac:dyDescent="0.3">
      <c r="D1" s="39" t="s">
        <v>0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1"/>
      <c r="V1" s="42" t="s">
        <v>1</v>
      </c>
      <c r="W1" s="43"/>
      <c r="X1" s="43"/>
      <c r="Y1" s="43"/>
      <c r="Z1" s="43"/>
      <c r="AA1" s="43"/>
      <c r="AB1" s="43"/>
      <c r="AC1" s="43"/>
      <c r="AD1" s="43"/>
      <c r="AE1" s="43"/>
      <c r="AF1" s="44"/>
    </row>
    <row r="2" spans="1:32" x14ac:dyDescent="0.25">
      <c r="A2" s="2" t="s">
        <v>2</v>
      </c>
      <c r="B2" s="3" t="s">
        <v>3</v>
      </c>
      <c r="C2" s="4" t="s">
        <v>4</v>
      </c>
      <c r="D2" s="5" t="s">
        <v>5</v>
      </c>
      <c r="E2" s="6" t="s">
        <v>6</v>
      </c>
      <c r="F2" s="5" t="s">
        <v>7</v>
      </c>
      <c r="G2" s="5" t="s">
        <v>8</v>
      </c>
      <c r="H2" s="5" t="s">
        <v>9</v>
      </c>
      <c r="I2" s="5" t="s">
        <v>10</v>
      </c>
      <c r="J2" s="5" t="s">
        <v>11</v>
      </c>
      <c r="K2" s="5" t="s">
        <v>12</v>
      </c>
      <c r="L2" s="5" t="s">
        <v>13</v>
      </c>
      <c r="M2" s="5" t="s">
        <v>14</v>
      </c>
      <c r="N2" s="5" t="s">
        <v>15</v>
      </c>
      <c r="O2" s="5" t="s">
        <v>16</v>
      </c>
      <c r="P2" s="5" t="s">
        <v>17</v>
      </c>
      <c r="Q2" s="5" t="s">
        <v>18</v>
      </c>
      <c r="R2" s="5" t="s">
        <v>19</v>
      </c>
      <c r="S2" s="5" t="s">
        <v>20</v>
      </c>
      <c r="T2" s="5" t="s">
        <v>21</v>
      </c>
      <c r="U2" s="5" t="s">
        <v>22</v>
      </c>
      <c r="V2" s="7" t="s">
        <v>23</v>
      </c>
      <c r="W2" s="8" t="s">
        <v>24</v>
      </c>
      <c r="X2" s="7" t="s">
        <v>25</v>
      </c>
      <c r="Y2" s="7" t="s">
        <v>26</v>
      </c>
      <c r="Z2" s="7" t="s">
        <v>12</v>
      </c>
      <c r="AA2" s="7" t="s">
        <v>27</v>
      </c>
      <c r="AB2" s="7" t="s">
        <v>28</v>
      </c>
      <c r="AC2" s="7" t="s">
        <v>29</v>
      </c>
      <c r="AD2" s="7" t="s">
        <v>17</v>
      </c>
      <c r="AE2" s="7" t="s">
        <v>30</v>
      </c>
      <c r="AF2" s="7" t="s">
        <v>31</v>
      </c>
    </row>
    <row r="3" spans="1:32" ht="30" x14ac:dyDescent="0.25">
      <c r="A3" s="2" t="s">
        <v>61</v>
      </c>
      <c r="B3" s="9" t="s">
        <v>32</v>
      </c>
      <c r="C3" s="22">
        <f t="shared" ref="C3:C18" si="0">SUM(D3:AF3)</f>
        <v>3850</v>
      </c>
      <c r="D3" s="23"/>
      <c r="E3" s="23">
        <v>100</v>
      </c>
      <c r="F3" s="23"/>
      <c r="G3" s="23"/>
      <c r="H3" s="22"/>
      <c r="I3" s="22">
        <v>1000</v>
      </c>
      <c r="J3" s="22">
        <v>100</v>
      </c>
      <c r="K3" s="22"/>
      <c r="L3" s="22">
        <v>500</v>
      </c>
      <c r="M3" s="22"/>
      <c r="N3" s="22"/>
      <c r="O3" s="22">
        <v>100</v>
      </c>
      <c r="P3" s="22"/>
      <c r="Q3" s="22">
        <v>100</v>
      </c>
      <c r="R3" s="22">
        <v>100</v>
      </c>
      <c r="S3" s="22">
        <v>500</v>
      </c>
      <c r="T3" s="22"/>
      <c r="U3" s="22">
        <v>150</v>
      </c>
      <c r="V3" s="23">
        <v>500</v>
      </c>
      <c r="W3" s="23">
        <v>300</v>
      </c>
      <c r="X3" s="23">
        <v>100</v>
      </c>
      <c r="Y3" s="23"/>
      <c r="Z3" s="3"/>
      <c r="AA3" s="3"/>
      <c r="AB3" s="3"/>
      <c r="AC3" s="3">
        <v>300</v>
      </c>
      <c r="AD3" s="9"/>
      <c r="AE3" s="3"/>
      <c r="AF3" s="9"/>
    </row>
    <row r="4" spans="1:32" ht="30" x14ac:dyDescent="0.25">
      <c r="A4" s="2">
        <v>2</v>
      </c>
      <c r="B4" s="9" t="s">
        <v>33</v>
      </c>
      <c r="C4" s="22">
        <f t="shared" si="0"/>
        <v>450</v>
      </c>
      <c r="D4" s="22"/>
      <c r="E4" s="22">
        <v>10</v>
      </c>
      <c r="F4" s="22">
        <v>20</v>
      </c>
      <c r="G4" s="23"/>
      <c r="H4" s="22">
        <v>10</v>
      </c>
      <c r="I4" s="22"/>
      <c r="J4" s="22"/>
      <c r="K4" s="22"/>
      <c r="L4" s="22">
        <v>30</v>
      </c>
      <c r="M4" s="22"/>
      <c r="N4" s="22"/>
      <c r="O4" s="22">
        <v>10</v>
      </c>
      <c r="P4" s="22"/>
      <c r="Q4" s="22">
        <v>20</v>
      </c>
      <c r="R4" s="22">
        <v>30</v>
      </c>
      <c r="S4" s="22">
        <v>50</v>
      </c>
      <c r="T4" s="22"/>
      <c r="U4" s="22">
        <v>20</v>
      </c>
      <c r="V4" s="22">
        <v>30</v>
      </c>
      <c r="W4" s="22">
        <v>150</v>
      </c>
      <c r="X4" s="22">
        <v>50</v>
      </c>
      <c r="Y4" s="22"/>
      <c r="Z4" s="3"/>
      <c r="AA4" s="3">
        <v>20</v>
      </c>
      <c r="AB4" s="3"/>
      <c r="AC4" s="3"/>
      <c r="AD4" s="3"/>
      <c r="AE4" s="3"/>
      <c r="AF4" s="3"/>
    </row>
    <row r="5" spans="1:32" ht="30" x14ac:dyDescent="0.25">
      <c r="A5" s="2">
        <v>3</v>
      </c>
      <c r="B5" s="10" t="s">
        <v>34</v>
      </c>
      <c r="C5" s="22">
        <f t="shared" si="0"/>
        <v>350</v>
      </c>
      <c r="D5" s="22"/>
      <c r="E5" s="22"/>
      <c r="F5" s="22">
        <v>10</v>
      </c>
      <c r="G5" s="23"/>
      <c r="H5" s="22">
        <v>10</v>
      </c>
      <c r="I5" s="22">
        <v>50</v>
      </c>
      <c r="J5" s="22"/>
      <c r="K5" s="22"/>
      <c r="L5" s="22">
        <v>20</v>
      </c>
      <c r="M5" s="22"/>
      <c r="N5" s="22"/>
      <c r="O5" s="22">
        <v>10</v>
      </c>
      <c r="P5" s="22"/>
      <c r="Q5" s="22">
        <v>20</v>
      </c>
      <c r="R5" s="22">
        <v>30</v>
      </c>
      <c r="S5" s="22">
        <v>30</v>
      </c>
      <c r="T5" s="22"/>
      <c r="U5" s="22">
        <v>20</v>
      </c>
      <c r="V5" s="22">
        <v>20</v>
      </c>
      <c r="W5" s="22">
        <v>50</v>
      </c>
      <c r="X5" s="22">
        <v>50</v>
      </c>
      <c r="Y5" s="22"/>
      <c r="Z5" s="3"/>
      <c r="AA5" s="3">
        <v>30</v>
      </c>
      <c r="AB5" s="3"/>
      <c r="AC5" s="3"/>
      <c r="AD5" s="3"/>
      <c r="AE5" s="3"/>
      <c r="AF5" s="3"/>
    </row>
    <row r="6" spans="1:32" ht="30" x14ac:dyDescent="0.25">
      <c r="A6" s="2">
        <v>4</v>
      </c>
      <c r="B6" s="9" t="s">
        <v>35</v>
      </c>
      <c r="C6" s="22">
        <f t="shared" si="0"/>
        <v>750</v>
      </c>
      <c r="D6" s="22"/>
      <c r="E6" s="22"/>
      <c r="F6" s="22"/>
      <c r="G6" s="23"/>
      <c r="H6" s="22">
        <v>50</v>
      </c>
      <c r="I6" s="22">
        <v>250</v>
      </c>
      <c r="J6" s="22"/>
      <c r="K6" s="22">
        <v>30</v>
      </c>
      <c r="L6" s="22"/>
      <c r="M6" s="22"/>
      <c r="N6" s="22"/>
      <c r="O6" s="22">
        <v>50</v>
      </c>
      <c r="P6" s="22"/>
      <c r="Q6" s="22">
        <v>50</v>
      </c>
      <c r="R6" s="22">
        <v>50</v>
      </c>
      <c r="S6" s="22">
        <v>20</v>
      </c>
      <c r="T6" s="22"/>
      <c r="U6" s="22">
        <v>50</v>
      </c>
      <c r="V6" s="22">
        <v>15</v>
      </c>
      <c r="W6" s="22">
        <v>100</v>
      </c>
      <c r="X6" s="22">
        <v>50</v>
      </c>
      <c r="Y6" s="22"/>
      <c r="Z6" s="3"/>
      <c r="AA6" s="3">
        <v>35</v>
      </c>
      <c r="AB6" s="3"/>
      <c r="AC6" s="3"/>
      <c r="AD6" s="3"/>
      <c r="AE6" s="3"/>
      <c r="AF6" s="3"/>
    </row>
    <row r="7" spans="1:32" ht="30" x14ac:dyDescent="0.25">
      <c r="A7" s="2">
        <v>5</v>
      </c>
      <c r="B7" s="10" t="s">
        <v>36</v>
      </c>
      <c r="C7" s="22">
        <f t="shared" si="0"/>
        <v>950</v>
      </c>
      <c r="D7" s="22"/>
      <c r="E7" s="22"/>
      <c r="F7" s="22"/>
      <c r="G7" s="23"/>
      <c r="H7" s="22">
        <v>50</v>
      </c>
      <c r="I7" s="22">
        <v>100</v>
      </c>
      <c r="J7" s="22"/>
      <c r="K7" s="22">
        <v>30</v>
      </c>
      <c r="L7" s="22">
        <v>100</v>
      </c>
      <c r="M7" s="22">
        <v>300</v>
      </c>
      <c r="N7" s="22"/>
      <c r="O7" s="22"/>
      <c r="P7" s="22"/>
      <c r="Q7" s="22">
        <v>50</v>
      </c>
      <c r="R7" s="22">
        <v>50</v>
      </c>
      <c r="S7" s="22">
        <v>20</v>
      </c>
      <c r="T7" s="22"/>
      <c r="U7" s="22">
        <v>50</v>
      </c>
      <c r="V7" s="22">
        <v>30</v>
      </c>
      <c r="W7" s="22">
        <v>100</v>
      </c>
      <c r="X7" s="22">
        <v>50</v>
      </c>
      <c r="Y7" s="22"/>
      <c r="Z7" s="3"/>
      <c r="AA7" s="3">
        <v>20</v>
      </c>
      <c r="AB7" s="3"/>
      <c r="AC7" s="3"/>
      <c r="AD7" s="3"/>
      <c r="AE7" s="3"/>
      <c r="AF7" s="3"/>
    </row>
    <row r="8" spans="1:32" ht="30" x14ac:dyDescent="0.25">
      <c r="A8" s="2">
        <v>6</v>
      </c>
      <c r="B8" s="11" t="s">
        <v>37</v>
      </c>
      <c r="C8" s="22">
        <f t="shared" si="0"/>
        <v>1500</v>
      </c>
      <c r="D8" s="22"/>
      <c r="E8" s="22">
        <v>0</v>
      </c>
      <c r="F8" s="22">
        <v>50</v>
      </c>
      <c r="G8" s="23"/>
      <c r="H8" s="22">
        <v>50</v>
      </c>
      <c r="I8" s="22">
        <v>100</v>
      </c>
      <c r="J8" s="22">
        <v>50</v>
      </c>
      <c r="K8" s="22">
        <v>40</v>
      </c>
      <c r="L8" s="22">
        <v>100</v>
      </c>
      <c r="M8" s="22"/>
      <c r="N8" s="22">
        <v>100</v>
      </c>
      <c r="O8" s="22"/>
      <c r="P8" s="22"/>
      <c r="Q8" s="22">
        <v>100</v>
      </c>
      <c r="R8" s="22">
        <v>100</v>
      </c>
      <c r="S8" s="22">
        <v>10</v>
      </c>
      <c r="T8" s="22"/>
      <c r="U8" s="22">
        <v>100</v>
      </c>
      <c r="V8" s="22">
        <v>20</v>
      </c>
      <c r="W8" s="22">
        <v>100</v>
      </c>
      <c r="X8" s="22">
        <v>100</v>
      </c>
      <c r="Y8" s="22">
        <v>100</v>
      </c>
      <c r="Z8" s="3"/>
      <c r="AA8" s="3">
        <v>130</v>
      </c>
      <c r="AB8" s="3">
        <v>150</v>
      </c>
      <c r="AC8" s="3"/>
      <c r="AD8" s="3"/>
      <c r="AE8" s="3"/>
      <c r="AF8" s="3">
        <v>100</v>
      </c>
    </row>
    <row r="9" spans="1:32" ht="30" x14ac:dyDescent="0.25">
      <c r="A9" s="2">
        <v>7</v>
      </c>
      <c r="B9" s="10" t="s">
        <v>38</v>
      </c>
      <c r="C9" s="22">
        <f t="shared" si="0"/>
        <v>1600</v>
      </c>
      <c r="D9" s="22"/>
      <c r="E9" s="22"/>
      <c r="F9" s="22"/>
      <c r="G9" s="23"/>
      <c r="H9" s="22"/>
      <c r="I9" s="22">
        <v>250</v>
      </c>
      <c r="J9" s="22"/>
      <c r="K9" s="22"/>
      <c r="L9" s="22">
        <v>100</v>
      </c>
      <c r="M9" s="22"/>
      <c r="N9" s="22"/>
      <c r="O9" s="22"/>
      <c r="P9" s="22"/>
      <c r="Q9" s="22">
        <v>100</v>
      </c>
      <c r="R9" s="22">
        <v>100</v>
      </c>
      <c r="S9" s="22">
        <v>0</v>
      </c>
      <c r="T9" s="22"/>
      <c r="U9" s="22">
        <v>350</v>
      </c>
      <c r="V9" s="22">
        <v>50</v>
      </c>
      <c r="W9" s="22">
        <v>100</v>
      </c>
      <c r="X9" s="22">
        <v>300</v>
      </c>
      <c r="Y9" s="22"/>
      <c r="Z9" s="3"/>
      <c r="AA9" s="3">
        <v>100</v>
      </c>
      <c r="AB9" s="3"/>
      <c r="AC9" s="3">
        <v>150</v>
      </c>
      <c r="AD9" s="3"/>
      <c r="AE9" s="3"/>
      <c r="AF9" s="3"/>
    </row>
    <row r="10" spans="1:32" ht="30" x14ac:dyDescent="0.25">
      <c r="A10" s="2">
        <v>8</v>
      </c>
      <c r="B10" s="10" t="s">
        <v>39</v>
      </c>
      <c r="C10" s="22">
        <f t="shared" si="0"/>
        <v>1000</v>
      </c>
      <c r="D10" s="22">
        <v>20</v>
      </c>
      <c r="E10" s="22">
        <v>0</v>
      </c>
      <c r="F10" s="22">
        <v>50</v>
      </c>
      <c r="G10" s="23"/>
      <c r="H10" s="22">
        <v>50</v>
      </c>
      <c r="I10" s="22">
        <v>250</v>
      </c>
      <c r="J10" s="22">
        <v>20</v>
      </c>
      <c r="K10" s="22">
        <v>40</v>
      </c>
      <c r="L10" s="22">
        <v>50</v>
      </c>
      <c r="M10" s="22"/>
      <c r="N10" s="22">
        <v>40</v>
      </c>
      <c r="O10" s="22"/>
      <c r="P10" s="22"/>
      <c r="Q10" s="22">
        <v>30</v>
      </c>
      <c r="R10" s="22">
        <v>30</v>
      </c>
      <c r="S10" s="22">
        <v>20</v>
      </c>
      <c r="T10" s="22">
        <v>20</v>
      </c>
      <c r="U10" s="22">
        <v>30</v>
      </c>
      <c r="V10" s="22">
        <v>20</v>
      </c>
      <c r="W10" s="22">
        <v>50</v>
      </c>
      <c r="X10" s="22">
        <v>200</v>
      </c>
      <c r="Y10" s="22">
        <v>30</v>
      </c>
      <c r="Z10" s="3"/>
      <c r="AA10" s="3">
        <v>50</v>
      </c>
      <c r="AB10" s="3"/>
      <c r="AC10" s="3"/>
      <c r="AD10" s="3"/>
      <c r="AE10" s="3"/>
      <c r="AF10" s="3"/>
    </row>
    <row r="11" spans="1:32" x14ac:dyDescent="0.25">
      <c r="A11" s="2">
        <v>9</v>
      </c>
      <c r="B11" s="10" t="s">
        <v>40</v>
      </c>
      <c r="C11" s="22">
        <f t="shared" si="0"/>
        <v>700</v>
      </c>
      <c r="D11" s="22">
        <v>10</v>
      </c>
      <c r="E11" s="22">
        <v>10</v>
      </c>
      <c r="F11" s="22">
        <v>50</v>
      </c>
      <c r="G11" s="23"/>
      <c r="H11" s="22">
        <v>30</v>
      </c>
      <c r="I11" s="22">
        <v>50</v>
      </c>
      <c r="J11" s="22">
        <v>50</v>
      </c>
      <c r="K11" s="22"/>
      <c r="L11" s="22">
        <v>50</v>
      </c>
      <c r="M11" s="22">
        <v>10</v>
      </c>
      <c r="N11" s="22">
        <v>40</v>
      </c>
      <c r="O11" s="22">
        <v>10</v>
      </c>
      <c r="P11" s="22"/>
      <c r="Q11" s="22">
        <v>20</v>
      </c>
      <c r="R11" s="22">
        <v>20</v>
      </c>
      <c r="S11" s="22">
        <v>20</v>
      </c>
      <c r="T11" s="22">
        <v>20</v>
      </c>
      <c r="U11" s="22">
        <v>40</v>
      </c>
      <c r="V11" s="22">
        <v>20</v>
      </c>
      <c r="W11" s="22">
        <v>50</v>
      </c>
      <c r="X11" s="22">
        <v>50</v>
      </c>
      <c r="Y11" s="22">
        <v>50</v>
      </c>
      <c r="Z11" s="3"/>
      <c r="AA11" s="3">
        <v>50</v>
      </c>
      <c r="AB11" s="3">
        <v>50</v>
      </c>
      <c r="AC11" s="3"/>
      <c r="AD11" s="3"/>
      <c r="AE11" s="3"/>
      <c r="AF11" s="3"/>
    </row>
    <row r="12" spans="1:32" x14ac:dyDescent="0.25">
      <c r="A12" s="2">
        <v>10</v>
      </c>
      <c r="B12" s="9" t="s">
        <v>41</v>
      </c>
      <c r="C12" s="22">
        <f t="shared" si="0"/>
        <v>650</v>
      </c>
      <c r="D12" s="22"/>
      <c r="E12" s="22">
        <v>0</v>
      </c>
      <c r="F12" s="22">
        <v>50</v>
      </c>
      <c r="G12" s="23"/>
      <c r="H12" s="22"/>
      <c r="I12" s="22">
        <v>100</v>
      </c>
      <c r="J12" s="22"/>
      <c r="K12" s="22">
        <v>20</v>
      </c>
      <c r="L12" s="22">
        <v>100</v>
      </c>
      <c r="M12" s="22">
        <v>50</v>
      </c>
      <c r="N12" s="22"/>
      <c r="O12" s="22"/>
      <c r="P12" s="22"/>
      <c r="Q12" s="22">
        <v>30</v>
      </c>
      <c r="R12" s="22">
        <v>40</v>
      </c>
      <c r="S12" s="22">
        <v>20</v>
      </c>
      <c r="T12" s="22">
        <v>50</v>
      </c>
      <c r="U12" s="22">
        <v>40</v>
      </c>
      <c r="V12" s="22"/>
      <c r="W12" s="22">
        <v>50</v>
      </c>
      <c r="X12" s="22">
        <v>50</v>
      </c>
      <c r="Y12" s="22"/>
      <c r="Z12" s="3"/>
      <c r="AA12" s="3">
        <v>30</v>
      </c>
      <c r="AB12" s="3">
        <v>20</v>
      </c>
      <c r="AC12" s="3"/>
      <c r="AD12" s="3"/>
      <c r="AE12" s="3"/>
      <c r="AF12" s="3"/>
    </row>
    <row r="13" spans="1:32" x14ac:dyDescent="0.25">
      <c r="A13" s="2">
        <v>11</v>
      </c>
      <c r="B13" s="9" t="s">
        <v>42</v>
      </c>
      <c r="C13" s="22">
        <f t="shared" si="0"/>
        <v>200</v>
      </c>
      <c r="D13" s="22"/>
      <c r="E13" s="22"/>
      <c r="F13" s="22"/>
      <c r="G13" s="2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3"/>
      <c r="AA13" s="3">
        <v>200</v>
      </c>
      <c r="AB13" s="3"/>
      <c r="AC13" s="3"/>
      <c r="AD13" s="3"/>
      <c r="AE13" s="3"/>
      <c r="AF13" s="3"/>
    </row>
    <row r="14" spans="1:32" x14ac:dyDescent="0.25">
      <c r="A14" s="2">
        <v>12</v>
      </c>
      <c r="B14" s="9" t="s">
        <v>43</v>
      </c>
      <c r="C14" s="22">
        <f t="shared" si="0"/>
        <v>700</v>
      </c>
      <c r="D14" s="22"/>
      <c r="E14" s="22">
        <v>10</v>
      </c>
      <c r="F14" s="22">
        <v>50</v>
      </c>
      <c r="G14" s="23"/>
      <c r="H14" s="22">
        <v>30</v>
      </c>
      <c r="I14" s="22">
        <v>50</v>
      </c>
      <c r="J14" s="22"/>
      <c r="K14" s="22">
        <v>30</v>
      </c>
      <c r="L14" s="22">
        <v>50</v>
      </c>
      <c r="M14" s="22">
        <v>50</v>
      </c>
      <c r="N14" s="22"/>
      <c r="O14" s="22">
        <v>20</v>
      </c>
      <c r="P14" s="22"/>
      <c r="Q14" s="22">
        <v>30</v>
      </c>
      <c r="R14" s="22">
        <v>40</v>
      </c>
      <c r="S14" s="22">
        <v>20</v>
      </c>
      <c r="T14" s="22">
        <v>30</v>
      </c>
      <c r="U14" s="22">
        <v>40</v>
      </c>
      <c r="V14" s="22">
        <v>50</v>
      </c>
      <c r="W14" s="22">
        <v>50</v>
      </c>
      <c r="X14" s="22">
        <v>0</v>
      </c>
      <c r="Y14" s="22"/>
      <c r="Z14" s="3"/>
      <c r="AA14" s="3">
        <v>50</v>
      </c>
      <c r="AB14" s="3">
        <v>50</v>
      </c>
      <c r="AC14" s="3"/>
      <c r="AD14" s="3"/>
      <c r="AE14" s="3"/>
      <c r="AF14" s="3">
        <v>50</v>
      </c>
    </row>
    <row r="15" spans="1:32" x14ac:dyDescent="0.25">
      <c r="A15" s="2">
        <v>13</v>
      </c>
      <c r="B15" s="12" t="s">
        <v>44</v>
      </c>
      <c r="C15" s="22">
        <f t="shared" si="0"/>
        <v>200</v>
      </c>
      <c r="D15" s="24"/>
      <c r="E15" s="24"/>
      <c r="F15" s="24"/>
      <c r="G15" s="23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13"/>
      <c r="AA15" s="13">
        <v>200</v>
      </c>
      <c r="AB15" s="13"/>
      <c r="AC15" s="13"/>
      <c r="AD15" s="13"/>
      <c r="AE15" s="13"/>
      <c r="AF15" s="13"/>
    </row>
    <row r="16" spans="1:32" x14ac:dyDescent="0.25">
      <c r="A16" s="2">
        <v>14</v>
      </c>
      <c r="B16" s="12" t="s">
        <v>45</v>
      </c>
      <c r="C16" s="22">
        <f t="shared" si="0"/>
        <v>500</v>
      </c>
      <c r="D16" s="24">
        <v>10</v>
      </c>
      <c r="E16" s="24">
        <v>10</v>
      </c>
      <c r="F16" s="24">
        <v>50</v>
      </c>
      <c r="G16" s="23"/>
      <c r="H16" s="24">
        <v>10</v>
      </c>
      <c r="I16" s="24">
        <v>50</v>
      </c>
      <c r="J16" s="24"/>
      <c r="K16" s="24"/>
      <c r="L16" s="24">
        <v>20</v>
      </c>
      <c r="M16" s="24"/>
      <c r="N16" s="24">
        <v>20</v>
      </c>
      <c r="O16" s="24"/>
      <c r="P16" s="24"/>
      <c r="Q16" s="24">
        <v>30</v>
      </c>
      <c r="R16" s="24">
        <v>30</v>
      </c>
      <c r="S16" s="24">
        <v>10</v>
      </c>
      <c r="T16" s="24">
        <v>20</v>
      </c>
      <c r="U16" s="24">
        <v>40</v>
      </c>
      <c r="V16" s="24">
        <v>10</v>
      </c>
      <c r="W16" s="24">
        <v>40</v>
      </c>
      <c r="X16" s="24">
        <v>0</v>
      </c>
      <c r="Y16" s="24">
        <v>20</v>
      </c>
      <c r="Z16" s="13"/>
      <c r="AA16" s="13">
        <v>40</v>
      </c>
      <c r="AB16" s="13">
        <v>30</v>
      </c>
      <c r="AC16" s="13"/>
      <c r="AD16" s="13">
        <v>10</v>
      </c>
      <c r="AE16" s="13"/>
      <c r="AF16" s="13">
        <v>50</v>
      </c>
    </row>
    <row r="17" spans="1:33" x14ac:dyDescent="0.25">
      <c r="A17" s="2">
        <v>15</v>
      </c>
      <c r="B17" s="12" t="s">
        <v>46</v>
      </c>
      <c r="C17" s="22">
        <f t="shared" si="0"/>
        <v>200</v>
      </c>
      <c r="D17" s="24">
        <v>10</v>
      </c>
      <c r="E17" s="24">
        <v>10</v>
      </c>
      <c r="F17" s="24">
        <v>10</v>
      </c>
      <c r="G17" s="23"/>
      <c r="H17" s="24">
        <v>10</v>
      </c>
      <c r="I17" s="24">
        <v>10</v>
      </c>
      <c r="J17" s="24"/>
      <c r="K17" s="24">
        <v>10</v>
      </c>
      <c r="L17" s="24">
        <v>10</v>
      </c>
      <c r="M17" s="24"/>
      <c r="N17" s="24"/>
      <c r="O17" s="24"/>
      <c r="P17" s="24"/>
      <c r="Q17" s="24">
        <v>10</v>
      </c>
      <c r="R17" s="24">
        <v>10</v>
      </c>
      <c r="S17" s="24">
        <v>10</v>
      </c>
      <c r="T17" s="24">
        <v>10</v>
      </c>
      <c r="U17" s="24">
        <v>10</v>
      </c>
      <c r="V17" s="24">
        <v>10</v>
      </c>
      <c r="W17" s="24">
        <v>10</v>
      </c>
      <c r="X17" s="24">
        <v>10</v>
      </c>
      <c r="Y17" s="24">
        <v>10</v>
      </c>
      <c r="Z17" s="13"/>
      <c r="AA17" s="13">
        <v>40</v>
      </c>
      <c r="AB17" s="13"/>
      <c r="AC17" s="13"/>
      <c r="AD17" s="13"/>
      <c r="AE17" s="13"/>
      <c r="AF17" s="13"/>
    </row>
    <row r="18" spans="1:33" x14ac:dyDescent="0.25">
      <c r="A18" s="2">
        <v>16</v>
      </c>
      <c r="B18" s="9" t="s">
        <v>47</v>
      </c>
      <c r="C18" s="22">
        <f t="shared" si="0"/>
        <v>150</v>
      </c>
      <c r="D18" s="22">
        <v>5</v>
      </c>
      <c r="E18" s="22"/>
      <c r="F18" s="22">
        <v>10</v>
      </c>
      <c r="G18" s="23"/>
      <c r="H18" s="22">
        <v>10</v>
      </c>
      <c r="I18" s="22">
        <v>10</v>
      </c>
      <c r="J18" s="22"/>
      <c r="K18" s="22">
        <v>5</v>
      </c>
      <c r="L18" s="22">
        <v>10</v>
      </c>
      <c r="M18" s="22"/>
      <c r="N18" s="22">
        <v>5</v>
      </c>
      <c r="O18" s="22"/>
      <c r="P18" s="22"/>
      <c r="Q18" s="22">
        <v>10</v>
      </c>
      <c r="R18" s="22">
        <v>10</v>
      </c>
      <c r="S18" s="22">
        <v>5</v>
      </c>
      <c r="T18" s="22">
        <v>10</v>
      </c>
      <c r="U18" s="22">
        <v>10</v>
      </c>
      <c r="V18" s="22">
        <v>10</v>
      </c>
      <c r="W18" s="22">
        <v>5</v>
      </c>
      <c r="X18" s="22">
        <v>10</v>
      </c>
      <c r="Y18" s="22">
        <v>10</v>
      </c>
      <c r="Z18" s="3"/>
      <c r="AA18" s="3">
        <v>15</v>
      </c>
      <c r="AB18" s="3"/>
      <c r="AC18" s="3"/>
      <c r="AD18" s="3"/>
      <c r="AE18" s="3"/>
      <c r="AF18" s="3"/>
    </row>
    <row r="19" spans="1:33" x14ac:dyDescent="0.25">
      <c r="A19" s="38">
        <v>17</v>
      </c>
      <c r="B19" s="23" t="s">
        <v>62</v>
      </c>
      <c r="C19" s="22"/>
      <c r="D19" s="22"/>
      <c r="E19" s="22"/>
      <c r="F19" s="22">
        <v>1</v>
      </c>
      <c r="G19" s="23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</row>
    <row r="20" spans="1:33" s="14" customFormat="1" ht="30.75" thickBot="1" x14ac:dyDescent="0.3">
      <c r="A20" s="30">
        <v>18</v>
      </c>
      <c r="B20" s="31" t="s">
        <v>48</v>
      </c>
      <c r="C20" s="32">
        <f>SUM(D20:AF20)</f>
        <v>1730</v>
      </c>
      <c r="D20" s="33"/>
      <c r="E20" s="32"/>
      <c r="F20" s="32"/>
      <c r="G20" s="32"/>
      <c r="H20" s="32"/>
      <c r="I20" s="32"/>
      <c r="J20" s="32"/>
      <c r="K20" s="32"/>
      <c r="L20" s="32"/>
      <c r="M20" s="32"/>
      <c r="N20" s="32">
        <f>SUM(N21:N30)</f>
        <v>700</v>
      </c>
      <c r="O20" s="32"/>
      <c r="P20" s="32"/>
      <c r="Q20" s="32">
        <v>30</v>
      </c>
      <c r="R20" s="32"/>
      <c r="S20" s="32"/>
      <c r="T20" s="32"/>
      <c r="U20" s="34">
        <f>SUM(U21:U30)</f>
        <v>700</v>
      </c>
      <c r="V20" s="33"/>
      <c r="W20" s="32">
        <v>200</v>
      </c>
      <c r="X20" s="32"/>
      <c r="Y20" s="32"/>
      <c r="Z20" s="35"/>
      <c r="AA20" s="35"/>
      <c r="AB20" s="35">
        <v>100</v>
      </c>
      <c r="AC20" s="35"/>
      <c r="AD20" s="36"/>
      <c r="AE20" s="35"/>
      <c r="AF20" s="37"/>
    </row>
    <row r="21" spans="1:33" ht="30" x14ac:dyDescent="0.25">
      <c r="A21" s="17" t="s">
        <v>49</v>
      </c>
      <c r="B21" s="18" t="s">
        <v>50</v>
      </c>
      <c r="C21" s="25">
        <f>SUM(D21:AF21)</f>
        <v>250</v>
      </c>
      <c r="D21" s="26"/>
      <c r="E21" s="25"/>
      <c r="F21" s="25"/>
      <c r="G21" s="25"/>
      <c r="H21" s="25"/>
      <c r="I21" s="25"/>
      <c r="J21" s="25"/>
      <c r="K21" s="25"/>
      <c r="L21" s="25"/>
      <c r="M21" s="25"/>
      <c r="N21" s="25">
        <v>100</v>
      </c>
      <c r="O21" s="25"/>
      <c r="P21" s="25"/>
      <c r="Q21" s="27"/>
      <c r="R21" s="25"/>
      <c r="S21" s="25"/>
      <c r="T21" s="25"/>
      <c r="U21" s="27">
        <v>100</v>
      </c>
      <c r="V21" s="26"/>
      <c r="W21" s="25">
        <v>50</v>
      </c>
      <c r="X21" s="25"/>
      <c r="Y21" s="27"/>
      <c r="Z21" s="19"/>
      <c r="AA21" s="19"/>
      <c r="AB21" s="19"/>
      <c r="AC21" s="19"/>
      <c r="AD21" s="20"/>
      <c r="AE21" s="19"/>
      <c r="AF21" s="20"/>
      <c r="AG21">
        <v>3</v>
      </c>
    </row>
    <row r="22" spans="1:33" ht="30" x14ac:dyDescent="0.25">
      <c r="A22" s="2" t="s">
        <v>49</v>
      </c>
      <c r="B22" s="15" t="s">
        <v>51</v>
      </c>
      <c r="C22" s="25">
        <f t="shared" ref="C22:C26" si="1">SUM(D22:AF22)</f>
        <v>300</v>
      </c>
      <c r="D22" s="28"/>
      <c r="E22" s="22"/>
      <c r="F22" s="22"/>
      <c r="G22" s="22"/>
      <c r="H22" s="22"/>
      <c r="I22" s="22"/>
      <c r="J22" s="22"/>
      <c r="K22" s="22"/>
      <c r="L22" s="22"/>
      <c r="M22" s="22"/>
      <c r="N22" s="22">
        <v>100</v>
      </c>
      <c r="O22" s="22"/>
      <c r="P22" s="22"/>
      <c r="Q22" s="23"/>
      <c r="R22" s="22"/>
      <c r="S22" s="22"/>
      <c r="T22" s="22"/>
      <c r="U22" s="23">
        <v>100</v>
      </c>
      <c r="V22" s="28"/>
      <c r="W22" s="22">
        <v>50</v>
      </c>
      <c r="X22" s="22"/>
      <c r="Y22" s="23"/>
      <c r="Z22" s="3"/>
      <c r="AA22" s="3"/>
      <c r="AB22" s="3">
        <v>50</v>
      </c>
      <c r="AC22" s="3"/>
      <c r="AD22" s="16"/>
      <c r="AE22" s="3"/>
      <c r="AF22" s="16"/>
      <c r="AG22">
        <v>4</v>
      </c>
    </row>
    <row r="23" spans="1:33" ht="30" x14ac:dyDescent="0.25">
      <c r="A23" s="2" t="s">
        <v>49</v>
      </c>
      <c r="B23" s="15" t="s">
        <v>52</v>
      </c>
      <c r="C23" s="25">
        <f t="shared" si="1"/>
        <v>50</v>
      </c>
      <c r="D23" s="28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2"/>
      <c r="S23" s="22"/>
      <c r="T23" s="22"/>
      <c r="U23" s="23"/>
      <c r="V23" s="28"/>
      <c r="W23" s="22">
        <v>50</v>
      </c>
      <c r="X23" s="22"/>
      <c r="Y23" s="23"/>
      <c r="Z23" s="3"/>
      <c r="AA23" s="3"/>
      <c r="AB23" s="3"/>
      <c r="AC23" s="3"/>
      <c r="AD23" s="16"/>
      <c r="AE23" s="3"/>
      <c r="AF23" s="16"/>
      <c r="AG23">
        <v>1</v>
      </c>
    </row>
    <row r="24" spans="1:33" ht="30" x14ac:dyDescent="0.25">
      <c r="A24" s="2" t="s">
        <v>49</v>
      </c>
      <c r="B24" s="15" t="s">
        <v>53</v>
      </c>
      <c r="C24" s="25">
        <f t="shared" si="1"/>
        <v>150</v>
      </c>
      <c r="D24" s="28"/>
      <c r="E24" s="22"/>
      <c r="F24" s="22"/>
      <c r="G24" s="22"/>
      <c r="H24" s="22"/>
      <c r="I24" s="22"/>
      <c r="J24" s="22"/>
      <c r="K24" s="22"/>
      <c r="L24" s="22"/>
      <c r="M24" s="22"/>
      <c r="N24" s="22">
        <v>100</v>
      </c>
      <c r="O24" s="22"/>
      <c r="P24" s="22"/>
      <c r="Q24" s="23"/>
      <c r="R24" s="22"/>
      <c r="S24" s="22"/>
      <c r="T24" s="22"/>
      <c r="U24" s="23"/>
      <c r="V24" s="28"/>
      <c r="W24" s="22"/>
      <c r="X24" s="22"/>
      <c r="Y24" s="23"/>
      <c r="Z24" s="3"/>
      <c r="AA24" s="3"/>
      <c r="AB24" s="3">
        <v>50</v>
      </c>
      <c r="AC24" s="3"/>
      <c r="AD24" s="16"/>
      <c r="AE24" s="3"/>
      <c r="AF24" s="16"/>
      <c r="AG24">
        <v>2</v>
      </c>
    </row>
    <row r="25" spans="1:33" ht="30" x14ac:dyDescent="0.25">
      <c r="A25" s="2" t="s">
        <v>49</v>
      </c>
      <c r="B25" s="15" t="s">
        <v>54</v>
      </c>
      <c r="C25" s="25">
        <f t="shared" si="1"/>
        <v>200</v>
      </c>
      <c r="D25" s="28"/>
      <c r="E25" s="22"/>
      <c r="F25" s="22"/>
      <c r="G25" s="22"/>
      <c r="H25" s="22"/>
      <c r="I25" s="22"/>
      <c r="J25" s="22"/>
      <c r="K25" s="22"/>
      <c r="L25" s="22"/>
      <c r="M25" s="22"/>
      <c r="N25" s="22">
        <v>100</v>
      </c>
      <c r="O25" s="22"/>
      <c r="P25" s="22"/>
      <c r="Q25" s="23"/>
      <c r="R25" s="22"/>
      <c r="S25" s="22"/>
      <c r="T25" s="22"/>
      <c r="U25" s="23">
        <v>100</v>
      </c>
      <c r="V25" s="28"/>
      <c r="W25" s="22"/>
      <c r="X25" s="22"/>
      <c r="Y25" s="23"/>
      <c r="Z25" s="3"/>
      <c r="AA25" s="3"/>
      <c r="AB25" s="3"/>
      <c r="AC25" s="3"/>
      <c r="AD25" s="16"/>
      <c r="AE25" s="3"/>
      <c r="AF25" s="16"/>
      <c r="AG25">
        <v>2</v>
      </c>
    </row>
    <row r="26" spans="1:33" x14ac:dyDescent="0.25">
      <c r="A26" s="2" t="s">
        <v>49</v>
      </c>
      <c r="B26" s="15" t="s">
        <v>55</v>
      </c>
      <c r="C26" s="25">
        <f t="shared" si="1"/>
        <v>200</v>
      </c>
      <c r="D26" s="28"/>
      <c r="E26" s="22"/>
      <c r="F26" s="22"/>
      <c r="G26" s="22"/>
      <c r="H26" s="22"/>
      <c r="I26" s="22"/>
      <c r="J26" s="22"/>
      <c r="K26" s="22"/>
      <c r="L26" s="22"/>
      <c r="M26" s="22"/>
      <c r="N26" s="22">
        <v>100</v>
      </c>
      <c r="O26" s="22"/>
      <c r="P26" s="22"/>
      <c r="Q26" s="23"/>
      <c r="R26" s="22"/>
      <c r="S26" s="22"/>
      <c r="T26" s="22"/>
      <c r="U26" s="23">
        <v>100</v>
      </c>
      <c r="V26" s="28"/>
      <c r="W26" s="22"/>
      <c r="X26" s="22"/>
      <c r="Y26" s="23"/>
      <c r="Z26" s="3"/>
      <c r="AA26" s="3"/>
      <c r="AB26" s="3"/>
      <c r="AC26" s="3"/>
      <c r="AD26" s="16"/>
      <c r="AE26" s="3"/>
      <c r="AF26" s="16"/>
      <c r="AG26">
        <v>2</v>
      </c>
    </row>
    <row r="27" spans="1:33" ht="30" x14ac:dyDescent="0.25">
      <c r="A27" s="2" t="s">
        <v>49</v>
      </c>
      <c r="B27" s="15" t="s">
        <v>59</v>
      </c>
      <c r="C27" s="25">
        <f>SUM(D27:AF27)</f>
        <v>150</v>
      </c>
      <c r="D27" s="28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/>
      <c r="R27" s="22"/>
      <c r="S27" s="22"/>
      <c r="T27" s="22"/>
      <c r="U27" s="23">
        <v>100</v>
      </c>
      <c r="V27" s="28"/>
      <c r="W27" s="22">
        <v>50</v>
      </c>
      <c r="X27" s="22"/>
      <c r="Y27" s="23"/>
      <c r="Z27" s="3"/>
      <c r="AA27" s="3"/>
      <c r="AB27" s="3"/>
      <c r="AC27" s="3"/>
      <c r="AD27" s="16"/>
      <c r="AE27" s="3"/>
      <c r="AF27" s="16"/>
      <c r="AG27">
        <v>3</v>
      </c>
    </row>
    <row r="28" spans="1:33" x14ac:dyDescent="0.25">
      <c r="A28" s="2" t="s">
        <v>49</v>
      </c>
      <c r="B28" s="15" t="s">
        <v>60</v>
      </c>
      <c r="C28" s="25">
        <f>SUM(D28:AF28)</f>
        <v>100</v>
      </c>
      <c r="D28" s="28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2"/>
      <c r="S28" s="22"/>
      <c r="T28" s="22"/>
      <c r="U28" s="23">
        <v>100</v>
      </c>
      <c r="V28" s="28"/>
      <c r="W28" s="22"/>
      <c r="X28" s="22"/>
      <c r="Y28" s="23"/>
      <c r="Z28" s="3"/>
      <c r="AA28" s="3"/>
      <c r="AB28" s="3"/>
      <c r="AC28" s="3"/>
      <c r="AD28" s="16"/>
      <c r="AE28" s="3"/>
      <c r="AF28" s="16"/>
      <c r="AG28">
        <v>1</v>
      </c>
    </row>
    <row r="29" spans="1:33" ht="45" x14ac:dyDescent="0.25">
      <c r="A29" s="2" t="s">
        <v>56</v>
      </c>
      <c r="B29" s="21" t="s">
        <v>57</v>
      </c>
      <c r="C29" s="25">
        <f>SUM(D29:AF29)</f>
        <v>150</v>
      </c>
      <c r="D29" s="28"/>
      <c r="E29" s="22"/>
      <c r="F29" s="22"/>
      <c r="G29" s="22"/>
      <c r="H29" s="22"/>
      <c r="I29" s="22"/>
      <c r="J29" s="22"/>
      <c r="K29" s="22"/>
      <c r="L29" s="22"/>
      <c r="M29" s="22"/>
      <c r="N29" s="22">
        <v>100</v>
      </c>
      <c r="O29" s="22"/>
      <c r="P29" s="22"/>
      <c r="Q29" s="23"/>
      <c r="R29" s="22"/>
      <c r="S29" s="22"/>
      <c r="T29" s="22"/>
      <c r="U29" s="23">
        <v>50</v>
      </c>
      <c r="V29" s="28"/>
      <c r="W29" s="22"/>
      <c r="X29" s="22"/>
      <c r="Y29" s="23"/>
      <c r="Z29" s="3"/>
      <c r="AA29" s="3"/>
      <c r="AB29" s="3"/>
      <c r="AC29" s="3"/>
      <c r="AD29" s="16"/>
      <c r="AE29" s="3"/>
      <c r="AF29" s="16"/>
    </row>
    <row r="30" spans="1:33" ht="30" x14ac:dyDescent="0.25">
      <c r="A30" s="2" t="s">
        <v>56</v>
      </c>
      <c r="B30" s="21" t="s">
        <v>58</v>
      </c>
      <c r="C30" s="25">
        <f>SUM(D30:AF30)</f>
        <v>180</v>
      </c>
      <c r="D30" s="28"/>
      <c r="E30" s="22"/>
      <c r="F30" s="22"/>
      <c r="G30" s="22"/>
      <c r="H30" s="22"/>
      <c r="I30" s="22"/>
      <c r="J30" s="22"/>
      <c r="K30" s="22"/>
      <c r="L30" s="22"/>
      <c r="M30" s="22"/>
      <c r="N30" s="22">
        <v>100</v>
      </c>
      <c r="O30" s="22"/>
      <c r="P30" s="22"/>
      <c r="Q30" s="23">
        <v>30</v>
      </c>
      <c r="R30" s="22"/>
      <c r="S30" s="22"/>
      <c r="T30" s="22"/>
      <c r="U30" s="23">
        <v>50</v>
      </c>
      <c r="V30" s="28"/>
      <c r="W30" s="22"/>
      <c r="X30" s="22"/>
      <c r="Y30" s="23"/>
      <c r="Z30" s="3"/>
      <c r="AA30" s="3"/>
      <c r="AB30" s="3"/>
      <c r="AC30" s="3"/>
      <c r="AD30" s="16"/>
      <c r="AE30" s="3"/>
      <c r="AF30" s="16"/>
    </row>
    <row r="31" spans="1:33" x14ac:dyDescent="0.25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33" x14ac:dyDescent="0.25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</row>
    <row r="33" spans="3:21" x14ac:dyDescent="0.25"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</row>
    <row r="34" spans="3:21" x14ac:dyDescent="0.25"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</row>
    <row r="35" spans="3:21" x14ac:dyDescent="0.25"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</row>
    <row r="36" spans="3:21" x14ac:dyDescent="0.25"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</row>
    <row r="37" spans="3:21" x14ac:dyDescent="0.25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</row>
    <row r="38" spans="3:21" x14ac:dyDescent="0.25"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</row>
    <row r="39" spans="3:21" x14ac:dyDescent="0.25"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</row>
    <row r="40" spans="3:21" x14ac:dyDescent="0.25"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</row>
    <row r="41" spans="3:21" x14ac:dyDescent="0.25"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</row>
    <row r="42" spans="3:21" x14ac:dyDescent="0.25"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</row>
    <row r="43" spans="3:21" x14ac:dyDescent="0.25"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</row>
    <row r="44" spans="3:21" x14ac:dyDescent="0.25"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</row>
    <row r="45" spans="3:21" x14ac:dyDescent="0.25"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</row>
    <row r="46" spans="3:21" x14ac:dyDescent="0.25"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</row>
    <row r="47" spans="3:21" x14ac:dyDescent="0.25"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</row>
    <row r="48" spans="3:21" x14ac:dyDescent="0.25"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</row>
    <row r="49" spans="3:21" x14ac:dyDescent="0.25"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</row>
    <row r="50" spans="3:21" x14ac:dyDescent="0.25"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</row>
    <row r="51" spans="3:21" x14ac:dyDescent="0.25"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</row>
    <row r="52" spans="3:21" x14ac:dyDescent="0.25"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</row>
    <row r="53" spans="3:21" x14ac:dyDescent="0.25"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</row>
    <row r="54" spans="3:21" x14ac:dyDescent="0.25"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</row>
    <row r="55" spans="3:21" x14ac:dyDescent="0.25"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</row>
    <row r="56" spans="3:21" x14ac:dyDescent="0.25"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</row>
    <row r="57" spans="3:21" x14ac:dyDescent="0.25"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</row>
    <row r="58" spans="3:21" x14ac:dyDescent="0.25"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</row>
    <row r="59" spans="3:21" x14ac:dyDescent="0.25"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</row>
    <row r="60" spans="3:21" x14ac:dyDescent="0.25"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</row>
    <row r="61" spans="3:21" x14ac:dyDescent="0.25"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</row>
    <row r="62" spans="3:21" x14ac:dyDescent="0.25"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</row>
    <row r="63" spans="3:21" x14ac:dyDescent="0.25"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</row>
    <row r="64" spans="3:21" x14ac:dyDescent="0.25"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</row>
    <row r="65" spans="3:21" x14ac:dyDescent="0.25"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</row>
    <row r="66" spans="3:21" x14ac:dyDescent="0.25"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</row>
    <row r="67" spans="3:21" x14ac:dyDescent="0.25"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</row>
    <row r="68" spans="3:21" x14ac:dyDescent="0.25"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</row>
    <row r="69" spans="3:21" x14ac:dyDescent="0.25"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</row>
    <row r="70" spans="3:21" x14ac:dyDescent="0.25"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</row>
    <row r="71" spans="3:21" x14ac:dyDescent="0.25"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</row>
    <row r="72" spans="3:21" x14ac:dyDescent="0.25"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</row>
    <row r="73" spans="3:21" x14ac:dyDescent="0.25"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</row>
    <row r="74" spans="3:21" x14ac:dyDescent="0.25"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</row>
  </sheetData>
  <mergeCells count="2">
    <mergeCell ref="D1:U1"/>
    <mergeCell ref="V1:A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URP; FP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Głogowska</dc:creator>
  <cp:lastModifiedBy>Mariusz Chudek</cp:lastModifiedBy>
  <dcterms:created xsi:type="dcterms:W3CDTF">2017-04-24T11:31:30Z</dcterms:created>
  <dcterms:modified xsi:type="dcterms:W3CDTF">2017-05-10T09:40:23Z</dcterms:modified>
</cp:coreProperties>
</file>